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pemail\shared\Users\kkelderman2\Two-Pagers_Eric-Projects_Misc\Pruitt\"/>
    </mc:Choice>
  </mc:AlternateContent>
  <bookViews>
    <workbookView xWindow="0" yWindow="0" windowWidth="28800" windowHeight="12435"/>
  </bookViews>
  <sheets>
    <sheet name="Pruitt Vouchers (8-30 - 2-14)" sheetId="1" r:id="rId1"/>
  </sheets>
  <definedNames>
    <definedName name="_xlnm._FilterDatabase" localSheetId="0" hidden="1">'Pruitt Vouchers (8-30 - 2-14)'!$A$2:$J$93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7" i="1" l="1"/>
  <c r="J100" i="1" s="1"/>
  <c r="I97" i="1"/>
  <c r="I100" i="1" s="1"/>
  <c r="J21" i="1"/>
  <c r="J98" i="1" s="1"/>
  <c r="I21" i="1"/>
  <c r="I98" i="1" s="1"/>
</calcChain>
</file>

<file path=xl/sharedStrings.xml><?xml version="1.0" encoding="utf-8"?>
<sst xmlns="http://schemas.openxmlformats.org/spreadsheetml/2006/main" count="134" uniqueCount="86">
  <si>
    <t>Traveler</t>
  </si>
  <si>
    <t>Title</t>
  </si>
  <si>
    <t>Dates</t>
  </si>
  <si>
    <t>Italy</t>
  </si>
  <si>
    <t>Keywords</t>
  </si>
  <si>
    <t>Purpose Code</t>
  </si>
  <si>
    <t>Purpose (written explanation)</t>
  </si>
  <si>
    <t>Itinerary</t>
  </si>
  <si>
    <t>Total Expenses</t>
  </si>
  <si>
    <t>Airfare/Ticket Price</t>
  </si>
  <si>
    <t>Pruitt, Scott</t>
  </si>
  <si>
    <t>Administrator</t>
  </si>
  <si>
    <t>Corpus Christi visit to talk about problems regarding Hurricane Harvey</t>
  </si>
  <si>
    <t>INFORMATIONAL MEETING</t>
  </si>
  <si>
    <t>The administrator will be traveling to Corpus Christi Mayor Joe McComin to hear firsthand the challenges facing the companies impacted by the hurricane and help assist remove any barriers to progress and recovery. The administrator will also be visiting the port of Corpus Christi emergency operations center as well as the city/county emergency operations center, then to fulfill his duties and respond to the catastrophic damage and flooding due to Hurricane Harvey</t>
  </si>
  <si>
    <t>DC to Corpus Christi and back (8/30)</t>
  </si>
  <si>
    <t>9/9 - 9/10</t>
  </si>
  <si>
    <t>Event at Camp David with White House</t>
  </si>
  <si>
    <t>OTHER TRAVEL</t>
  </si>
  <si>
    <t>The Administrator and his wife have been invited by the President and First Lady to participate in upcoming cabinet meeting on September 9-10, 2017 at Camp David. An agenda has been prepared for both that will include meetings and discussion regarding the EPA as well as this Administration. Transportation will be provided by the White House</t>
  </si>
  <si>
    <t>DC to Thurmont, MD and back</t>
  </si>
  <si>
    <t>no ticket</t>
  </si>
  <si>
    <t>9/14-9/19</t>
  </si>
  <si>
    <t>Huntsman Advanced Technology roundtable, San Jacinto Superfund visit, meetings with local officials, media in NYC</t>
  </si>
  <si>
    <t>INFORMATIONAL MEETING/OTHER TRAVEL</t>
  </si>
  <si>
    <t xml:space="preserve">The Administrator will be traveling to Houston to participate in a roundtable at Huntsman Advanced Technology company and will also be visiting the San Jacinto Superfund Site. He will be accompanied by state and local officials as well as EPA staff from the region then he will fly home to Tulsa on out of pocket and stay the weekend no extra costs to EPA. Then fly from Tulsa, OK the Administrator will be traveling to New York to participate in various media interviews. Cost comparison shows that is cost effective for this traveler to leave from Tulsa to LGA for $1201.8 vs DCA to NY for $1250.2 </t>
  </si>
  <si>
    <t>DC to Houston, TX (9/14), Houston to Tulsa (9/15), Tulsa to Manhattan (9/18), and return</t>
  </si>
  <si>
    <t>10/4 - 10/9</t>
  </si>
  <si>
    <t>WOTUS, GE Additive Technology Center, Colorado, Ohio, Kentucky, Arizona, Arizona Manufacture's Council, Mitch McConnell</t>
  </si>
  <si>
    <t>The Administrator will be flying to Cincinnati, OH to visit the GE Additive Technology Center where he will be given a tour and meet with executives from the facility; then he will be traveling to Colorado Springs to speak at the Colorado Association of Home builders to discuss issues surrounding Waters of the United States and other environmental issues; then he will travel to Arizona to meet with the Governor and other state and local officials and then speak at the Arizona Manufacture's Council; then he will fly home to Tulsa for the weekend and then travel to Kentucky to meet with Senate Majority Leader Mitch McConnell. They will be attending several agriculture events through the eastern part of Kentucky. Cost comparison shows that if the administrator were to travel from DC to Cincinnati, OH to Colorado Springs to Phoenix and back to DC for $4337 then DC to Lexington, KY and return to DC fro 1837 totaling 6174. It is cost effective for the government to fly him from to DC to Cincinnati, OH to Colorado Springs, CO to Phoenix, AZ then he will get himself home, then we will pick him up in Tulsa, OK, fly to Lexington, KY and back to DC for total of $4925.70 roundtrip.</t>
  </si>
  <si>
    <t>DC to Colorado Springs thru Cincinnati and Atlanta (10/4), CO Springs to Phoenix, AZ thru Dallas (10/5), Tulsa to Frankfort, KY thru Atlanta (10/8), Frankfort, KY to DC thru Atlanta (10/9)</t>
  </si>
  <si>
    <t>10/11 - 10/12</t>
  </si>
  <si>
    <t>Meeting with MS Governor and farm tour</t>
  </si>
  <si>
    <t>The Administrator will fly to Jackson to meet with the Governor and other state officials as well as tour a farm in the area.</t>
  </si>
  <si>
    <t>DC to Jackson, MS (10/11), and return (10/12)</t>
  </si>
  <si>
    <t>10/19 - 10/20</t>
  </si>
  <si>
    <t>Texas Oil &amp; Gas Association annual meeting, Houston Port Authority, media in Nebraska, meeting with officials in Nebraska</t>
  </si>
  <si>
    <t>The Administrator will be flying to Houston to speak at the Texas Oil &amp; Gas Association annual meeting. While in Houston, the Administrator could meet with the Houston Port Authority and Community groups; then fly to Nebraska to meet with the Governor as well as other state and local officials. While the Administrator is in Nebraska, he plans on multiple media stops as well.</t>
  </si>
  <si>
    <t>DC to Omaha thru Cincinnati and Houston, TX (10/19), an return</t>
  </si>
  <si>
    <t>Tennessee Farm Bureau Federation and governor meeting</t>
  </si>
  <si>
    <t>The Administrator will meet with Tennessee Governor Haslam. He has also been invited by the Tennessee Farm Bureau Federation to speak to over 100 farmers and ranchers.</t>
  </si>
  <si>
    <t>DC to Nashville, TN (10/23); and return</t>
  </si>
  <si>
    <t>10/27 - 10/30</t>
  </si>
  <si>
    <t>Louisiana Chemical Association Annual Meeting</t>
  </si>
  <si>
    <t>The Administrator will be flying to New Orleans to speak to the Louisiana Chemical Association Annual meeting. The Administrator will pay for his way from New Orleans to Tulsa, OK for the weekend and we will return him from Tulsa, OK on 10/30/2017. This trip was changed to leave on 10/27 instead of 10/26, so there was no reason for lodging in New Orleans. Cost comparison in comments section.</t>
  </si>
  <si>
    <t>DC to New Orleans thru Atlanta (10/27); Tulsa, OK to DC (10/30)</t>
  </si>
  <si>
    <t>Society of the Independent Gasoline Marketers of America</t>
  </si>
  <si>
    <t>The Administrator will travel to speak at the Society of the Independent Gasoline Marketers of America (SIGMA) Annual Conference Opening General Session.</t>
  </si>
  <si>
    <t>DC to Chicago, IL (11/8); and return</t>
  </si>
  <si>
    <t>American Chemistry Council</t>
  </si>
  <si>
    <t>The Administrator will travel to Kiawah Island, SC to speak at the American Chemistry Council (ACC) Board of Directors meeting.</t>
  </si>
  <si>
    <t>DC to Charleston, SC thru Charlotte (11/9); and return</t>
  </si>
  <si>
    <t>Disney executives</t>
  </si>
  <si>
    <t>The Administrator will be traveling to Orlando to meet with the Disney executives on food waste as well as visit a food waste facility.</t>
  </si>
  <si>
    <t>DC to Orlando, FL thru Atlanta (11/27); and return</t>
  </si>
  <si>
    <t>11/30 - 12/4</t>
  </si>
  <si>
    <t>Kentucky Farm Bureau, Iowa Association of Electric Cooperatives, Iowa Farm Bureau</t>
  </si>
  <si>
    <t>The Administrator will travel to Louisville to meet with the Governor and to speak to the Kentucky Farm Bureau; then to Dew Moines to speak with the Iowa Association of Electric Cooperatives. He will speak at an Iowa Farm Bureau event. Please note: the Administrator will then fly himself to Tulsa, OK for the weekend and then we will fly him from Tulsa, OK to DC. Cost comparison shows that it is cost effective to fly him from DCA to Louisville, to Des Moines, to Tulsa and return for $3256.3 vs DC to Louisville, to Des Moines then return for $3845.70. The breakdown is in the comments section.</t>
  </si>
  <si>
    <t>DC to Des Moines, IA thru Louisville and Detroit (11/30); Tulsa, OK to DC thru Atlanta (12/4)</t>
  </si>
  <si>
    <t>12/9 - 12/13</t>
  </si>
  <si>
    <t>To advance EPA's mission in Morocco</t>
  </si>
  <si>
    <t>To meet with partners and key stakeholders for EPA cooperation activities to advance EPA programs and priorities in Morocco in support of this administrations mission. Please note this traveler missed his connection from Paris to Rabat and had to overnight there.</t>
  </si>
  <si>
    <t>DC to Paris, FR (12/9); Paris to Casablanca, Morocco (12/10); Paris to Rabat, Morocco (12/11); Morocco to DC thru Amsterdam and NYC (12/13)</t>
  </si>
  <si>
    <t>1/15 - 1/16</t>
  </si>
  <si>
    <t>Regional Administrator Forum in Dallas</t>
  </si>
  <si>
    <t>The Administrator will travel to Dallas to participate in the Regional Administrator Forum which will focus on how best to implement his agency priorities in 2018. Please note: the Administrator will only need one way from Dallas, TX to DC because he is leaving from Tulsa, OK to Dallas out of Pocket.</t>
  </si>
  <si>
    <t>Dallas, TX to DC (1/16)</t>
  </si>
  <si>
    <t>1/31 - 2/2</t>
  </si>
  <si>
    <t>Media in NYC, WOTUS roundtable in FL, Federalist Society and meeting with Governor in Orlando</t>
  </si>
  <si>
    <t>The Administrator will be traveling to New York to participate in media interviews with the CBS, Wall Street Journal, Fox News, Fox Business, and the New York Times: then to Tallahassee to participate in a roundtable at Mays Nursery, Inc. The roundtable at the tree farm will have participants from agriculture as well as energy, and focus on WOTUS; then to Orlando to deliver the keynote address to the Federalist Society's 2018 Florida Chapters Conference and will also meet with Governor Scott while in Orlando</t>
  </si>
  <si>
    <t>DC to NYC (1/31); NYC to Tallahassee, FL thru Atlanta (2/1); Tallahassee to Orlando thru Atlanta (2/2); Orlando to DC (2/2)</t>
  </si>
  <si>
    <t>2/5 - 2/6</t>
  </si>
  <si>
    <t>Superfund sites, meet with officials, and media in Nevada</t>
  </si>
  <si>
    <t>Travel to Nevada to visit Superfund sites, meet with elected officials, and conduct media interviews.</t>
  </si>
  <si>
    <t>DC, to Reno, NV thru Salt Lake City (2/4); Reno to Las Vegas, NV (2/5); Las Vegas to DC thru Phoenix (2/6)</t>
  </si>
  <si>
    <t>2/13 - 2/14</t>
  </si>
  <si>
    <t>Superfund site visit, NH Governor meeting, environmental roundtable, visit a hydro facility.</t>
  </si>
  <si>
    <t>The Administrator will travel to New England to visit a superfund site, a hydro facility, participate in a roundtable with environmental officials, visit with the governor of New Hampshire and visit the regional office.</t>
  </si>
  <si>
    <t>DC to Boston, MA (2/13); and return (2/14)</t>
  </si>
  <si>
    <t>Total</t>
  </si>
  <si>
    <t>Total for Pruitt</t>
  </si>
  <si>
    <t>Total for Support Staff</t>
  </si>
  <si>
    <t>Security (Italy Trip)</t>
  </si>
  <si>
    <t>Grand Total</t>
  </si>
  <si>
    <t xml:space="preserve"> </t>
  </si>
  <si>
    <t>Travel Expenses for EPA Administrator Scott Pruitt from 8/30/2017 thru 2/14/2018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</si>
</sst>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5"/>
      <color theme="1"/>
      <name val="Calibri"/>
      <family val="2"/>
      <scheme val="minor"/>
    </font>
    <font>
      <b/>
      <sz val="11"/>
      <color rgb="FFFF0000"/>
      <name val="Calibri"/>
      <family val="2"/>
      <scheme val="minor"/>
    </font>
    <font>
      <b/>
      <sz val="14"/>
      <color theme="0"/>
      <name val="Calibri"/>
      <family val="2"/>
      <scheme val="minor"/>
    </font>
  </fonts>
  <fills count="3">
    <fill>
      <patternFill patternType="none"/>
    </fill>
    <fill>
      <patternFill patternType="gray125"/>
    </fill>
    <fill>
      <patternFill patternType="solid">
        <fgColor rgb="FF3188B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0" fillId="0" borderId="0" xfId="0" applyAlignment="1"/>
    <xf numFmtId="0" fontId="3" fillId="0" borderId="1" xfId="0" applyFont="1" applyBorder="1" applyAlignment="1" applyProtection="1">
      <alignment horizontal="left" wrapText="1"/>
      <protection locked="0"/>
    </xf>
    <xf numFmtId="164" fontId="3" fillId="0" borderId="1" xfId="0" applyNumberFormat="1" applyFont="1" applyBorder="1" applyAlignment="1" applyProtection="1">
      <alignment horizontal="right"/>
      <protection locked="0"/>
    </xf>
    <xf numFmtId="0" fontId="3" fillId="0" borderId="1" xfId="0" applyFont="1" applyBorder="1" applyAlignment="1" applyProtection="1">
      <alignment wrapText="1"/>
      <protection locked="0"/>
    </xf>
    <xf numFmtId="0" fontId="3" fillId="0" borderId="1" xfId="0" applyFont="1" applyBorder="1" applyAlignment="1" applyProtection="1">
      <alignment horizontal="left" vertical="top" wrapText="1"/>
      <protection locked="0"/>
    </xf>
    <xf numFmtId="44" fontId="3" fillId="0" borderId="1" xfId="1" applyFont="1" applyBorder="1" applyProtection="1">
      <protection locked="0"/>
    </xf>
    <xf numFmtId="0" fontId="0" fillId="0" borderId="0" xfId="0" applyProtection="1">
      <protection locked="0"/>
    </xf>
    <xf numFmtId="0" fontId="3" fillId="0" borderId="1" xfId="0" applyFont="1" applyBorder="1" applyAlignment="1">
      <alignment wrapText="1"/>
    </xf>
    <xf numFmtId="0" fontId="0" fillId="0" borderId="0" xfId="0" applyAlignment="1">
      <alignment wrapText="1"/>
    </xf>
    <xf numFmtId="164" fontId="0" fillId="0" borderId="0" xfId="0" applyNumberFormat="1" applyAlignment="1">
      <alignment horizontal="right"/>
    </xf>
    <xf numFmtId="44" fontId="0" fillId="0" borderId="0" xfId="1" applyFont="1"/>
    <xf numFmtId="0" fontId="4" fillId="0" borderId="0" xfId="0" applyFont="1" applyAlignment="1">
      <alignment wrapText="1"/>
    </xf>
    <xf numFmtId="0" fontId="0" fillId="0" borderId="1" xfId="0" applyBorder="1" applyAlignment="1">
      <alignment wrapText="1"/>
    </xf>
    <xf numFmtId="44" fontId="2" fillId="0" borderId="1" xfId="1" applyFont="1" applyBorder="1" applyAlignment="1">
      <alignment wrapText="1"/>
    </xf>
    <xf numFmtId="44" fontId="4" fillId="0" borderId="1" xfId="1" applyFont="1" applyBorder="1"/>
    <xf numFmtId="44" fontId="4" fillId="0" borderId="1" xfId="0" applyNumberFormat="1" applyFont="1" applyBorder="1" applyAlignment="1">
      <alignment horizontal="center" vertical="center"/>
    </xf>
    <xf numFmtId="0" fontId="2" fillId="0" borderId="1" xfId="0" applyFont="1" applyBorder="1" applyAlignment="1">
      <alignment wrapText="1"/>
    </xf>
    <xf numFmtId="44" fontId="2" fillId="0" borderId="1" xfId="1" applyFont="1" applyBorder="1"/>
    <xf numFmtId="0" fontId="2" fillId="0" borderId="0" xfId="0" applyFont="1" applyAlignment="1">
      <alignment wrapText="1"/>
    </xf>
    <xf numFmtId="0" fontId="5" fillId="2" borderId="2" xfId="0" applyFont="1" applyFill="1" applyBorder="1" applyAlignment="1">
      <alignment horizontal="center" wrapText="1"/>
    </xf>
    <xf numFmtId="0" fontId="5" fillId="2" borderId="1" xfId="0" applyFont="1" applyFill="1" applyBorder="1" applyAlignment="1"/>
    <xf numFmtId="164" fontId="5" fillId="2" borderId="1" xfId="0" applyNumberFormat="1" applyFont="1" applyFill="1" applyBorder="1" applyAlignment="1"/>
    <xf numFmtId="44" fontId="5" fillId="2" borderId="1" xfId="1" applyFont="1" applyFill="1" applyBorder="1" applyAlignment="1"/>
    <xf numFmtId="0" fontId="5" fillId="2" borderId="1" xfId="0" applyFont="1" applyFill="1" applyBorder="1" applyAlignment="1" applyProtection="1">
      <alignment wrapText="1"/>
      <protection locked="0"/>
    </xf>
    <xf numFmtId="44" fontId="5" fillId="2" borderId="1" xfId="0" applyNumberFormat="1" applyFont="1" applyFill="1" applyBorder="1"/>
  </cellXfs>
  <cellStyles count="2">
    <cellStyle name="Currency" xfId="1" builtinId="4"/>
    <cellStyle name="Normal" xfId="0" builtinId="0"/>
  </cellStyles>
  <dxfs count="0"/>
  <tableStyles count="0" defaultTableStyle="TableStyleMedium2" defaultPivotStyle="PivotStyleLight16"/>
  <colors>
    <mruColors>
      <color rgb="FF3188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abSelected="1" zoomScale="90" zoomScaleNormal="90" workbookViewId="0">
      <pane ySplit="2" topLeftCell="A3" activePane="bottomLeft" state="frozen"/>
      <selection pane="bottomLeft" activeCell="G26" sqref="G26"/>
    </sheetView>
  </sheetViews>
  <sheetFormatPr defaultRowHeight="15" x14ac:dyDescent="0.25"/>
  <cols>
    <col min="1" max="1" width="18.7109375" style="9" bestFit="1" customWidth="1"/>
    <col min="2" max="2" width="18.7109375" style="9" customWidth="1"/>
    <col min="3" max="3" width="13.140625" style="10" bestFit="1" customWidth="1"/>
    <col min="4" max="4" width="0.28515625" style="10" hidden="1" customWidth="1"/>
    <col min="5" max="5" width="46.28515625" style="9" customWidth="1"/>
    <col min="6" max="6" width="19.7109375" style="9" bestFit="1" customWidth="1"/>
    <col min="7" max="7" width="88.140625" style="9" customWidth="1"/>
    <col min="8" max="8" width="35.28515625" style="9" customWidth="1"/>
    <col min="9" max="9" width="22.5703125" style="11" bestFit="1" customWidth="1"/>
    <col min="10" max="10" width="28.140625" style="11" bestFit="1" customWidth="1"/>
  </cols>
  <sheetData>
    <row r="1" spans="1:10" ht="18.75" x14ac:dyDescent="0.3">
      <c r="A1" s="20" t="s">
        <v>85</v>
      </c>
      <c r="B1" s="20"/>
      <c r="C1" s="20"/>
      <c r="D1" s="20"/>
      <c r="E1" s="20"/>
      <c r="F1" s="20"/>
      <c r="G1" s="20"/>
      <c r="H1" s="20"/>
      <c r="I1" s="20"/>
      <c r="J1" s="20"/>
    </row>
    <row r="2" spans="1:10" s="1" customFormat="1" ht="18.75" x14ac:dyDescent="0.3">
      <c r="A2" s="21" t="s">
        <v>0</v>
      </c>
      <c r="B2" s="21" t="s">
        <v>1</v>
      </c>
      <c r="C2" s="22" t="s">
        <v>2</v>
      </c>
      <c r="D2" s="22" t="s">
        <v>3</v>
      </c>
      <c r="E2" s="21" t="s">
        <v>4</v>
      </c>
      <c r="F2" s="21" t="s">
        <v>5</v>
      </c>
      <c r="G2" s="21" t="s">
        <v>6</v>
      </c>
      <c r="H2" s="21" t="s">
        <v>7</v>
      </c>
      <c r="I2" s="23" t="s">
        <v>8</v>
      </c>
      <c r="J2" s="23" t="s">
        <v>9</v>
      </c>
    </row>
    <row r="3" spans="1:10" s="7" customFormat="1" ht="70.5" customHeight="1" x14ac:dyDescent="0.25">
      <c r="A3" s="2" t="s">
        <v>10</v>
      </c>
      <c r="B3" s="2" t="s">
        <v>11</v>
      </c>
      <c r="C3" s="3">
        <v>43342</v>
      </c>
      <c r="D3" s="3"/>
      <c r="E3" s="4" t="s">
        <v>12</v>
      </c>
      <c r="F3" s="4" t="s">
        <v>13</v>
      </c>
      <c r="G3" s="5" t="s">
        <v>14</v>
      </c>
      <c r="H3" s="4" t="s">
        <v>15</v>
      </c>
      <c r="I3" s="6">
        <v>3931.11</v>
      </c>
      <c r="J3" s="6">
        <v>3931.11</v>
      </c>
    </row>
    <row r="4" spans="1:10" s="7" customFormat="1" ht="56.25" customHeight="1" x14ac:dyDescent="0.25">
      <c r="A4" s="2" t="s">
        <v>10</v>
      </c>
      <c r="B4" s="2" t="s">
        <v>11</v>
      </c>
      <c r="C4" s="3" t="s">
        <v>16</v>
      </c>
      <c r="D4" s="3"/>
      <c r="E4" s="4" t="s">
        <v>17</v>
      </c>
      <c r="F4" s="8" t="s">
        <v>18</v>
      </c>
      <c r="G4" s="5" t="s">
        <v>19</v>
      </c>
      <c r="H4" s="4" t="s">
        <v>20</v>
      </c>
      <c r="I4" s="6">
        <v>24.75</v>
      </c>
      <c r="J4" s="6" t="s">
        <v>21</v>
      </c>
    </row>
    <row r="5" spans="1:10" s="7" customFormat="1" ht="100.5" customHeight="1" x14ac:dyDescent="0.25">
      <c r="A5" s="2" t="s">
        <v>10</v>
      </c>
      <c r="B5" s="2" t="s">
        <v>11</v>
      </c>
      <c r="C5" s="3" t="s">
        <v>22</v>
      </c>
      <c r="D5" s="3"/>
      <c r="E5" s="4" t="s">
        <v>23</v>
      </c>
      <c r="F5" s="4" t="s">
        <v>24</v>
      </c>
      <c r="G5" s="5" t="s">
        <v>25</v>
      </c>
      <c r="H5" s="4" t="s">
        <v>26</v>
      </c>
      <c r="I5" s="6">
        <v>4406.6400000000003</v>
      </c>
      <c r="J5" s="6">
        <v>3382.94</v>
      </c>
    </row>
    <row r="6" spans="1:10" s="7" customFormat="1" ht="184.5" customHeight="1" x14ac:dyDescent="0.25">
      <c r="A6" s="2" t="s">
        <v>10</v>
      </c>
      <c r="B6" s="2" t="s">
        <v>11</v>
      </c>
      <c r="C6" s="3" t="s">
        <v>27</v>
      </c>
      <c r="D6" s="3"/>
      <c r="E6" s="4" t="s">
        <v>28</v>
      </c>
      <c r="F6" s="8" t="s">
        <v>13</v>
      </c>
      <c r="G6" s="5" t="s">
        <v>29</v>
      </c>
      <c r="H6" s="4" t="s">
        <v>30</v>
      </c>
      <c r="I6" s="6">
        <v>5706.4</v>
      </c>
      <c r="J6" s="6">
        <v>4919.3</v>
      </c>
    </row>
    <row r="7" spans="1:10" s="7" customFormat="1" ht="28.5" x14ac:dyDescent="0.25">
      <c r="A7" s="2" t="s">
        <v>10</v>
      </c>
      <c r="B7" s="2" t="s">
        <v>11</v>
      </c>
      <c r="C7" s="3" t="s">
        <v>31</v>
      </c>
      <c r="D7" s="3"/>
      <c r="E7" s="4" t="s">
        <v>32</v>
      </c>
      <c r="F7" s="8" t="s">
        <v>13</v>
      </c>
      <c r="G7" s="5" t="s">
        <v>33</v>
      </c>
      <c r="H7" s="4" t="s">
        <v>34</v>
      </c>
      <c r="I7" s="6">
        <v>3272.46</v>
      </c>
      <c r="J7" s="6">
        <v>3084.28</v>
      </c>
    </row>
    <row r="8" spans="1:10" s="7" customFormat="1" ht="56.25" customHeight="1" x14ac:dyDescent="0.25">
      <c r="A8" s="2" t="s">
        <v>10</v>
      </c>
      <c r="B8" s="2" t="s">
        <v>11</v>
      </c>
      <c r="C8" s="3" t="s">
        <v>35</v>
      </c>
      <c r="D8" s="3"/>
      <c r="E8" s="4" t="s">
        <v>36</v>
      </c>
      <c r="F8" s="8" t="s">
        <v>13</v>
      </c>
      <c r="G8" s="5" t="s">
        <v>37</v>
      </c>
      <c r="H8" s="4" t="s">
        <v>38</v>
      </c>
      <c r="I8" s="6">
        <v>3978.82</v>
      </c>
      <c r="J8" s="6">
        <v>3716.78</v>
      </c>
    </row>
    <row r="9" spans="1:10" s="7" customFormat="1" ht="28.5" x14ac:dyDescent="0.25">
      <c r="A9" s="2" t="s">
        <v>10</v>
      </c>
      <c r="B9" s="2" t="s">
        <v>11</v>
      </c>
      <c r="C9" s="3">
        <v>43396</v>
      </c>
      <c r="D9" s="3"/>
      <c r="E9" s="4" t="s">
        <v>39</v>
      </c>
      <c r="F9" s="8" t="s">
        <v>13</v>
      </c>
      <c r="G9" s="5" t="s">
        <v>40</v>
      </c>
      <c r="H9" s="4" t="s">
        <v>41</v>
      </c>
      <c r="I9" s="6">
        <v>2876.54</v>
      </c>
      <c r="J9" s="6">
        <v>2797.64</v>
      </c>
    </row>
    <row r="10" spans="1:10" s="7" customFormat="1" ht="71.25" customHeight="1" x14ac:dyDescent="0.25">
      <c r="A10" s="2" t="s">
        <v>10</v>
      </c>
      <c r="B10" s="2" t="s">
        <v>11</v>
      </c>
      <c r="C10" s="3" t="s">
        <v>42</v>
      </c>
      <c r="D10" s="3"/>
      <c r="E10" s="4" t="s">
        <v>43</v>
      </c>
      <c r="F10" s="8" t="s">
        <v>13</v>
      </c>
      <c r="G10" s="5" t="s">
        <v>44</v>
      </c>
      <c r="H10" s="4" t="s">
        <v>45</v>
      </c>
      <c r="I10" s="6">
        <v>2303.27</v>
      </c>
      <c r="J10" s="6">
        <v>2235.3200000000002</v>
      </c>
    </row>
    <row r="11" spans="1:10" s="7" customFormat="1" ht="28.5" x14ac:dyDescent="0.25">
      <c r="A11" s="2" t="s">
        <v>10</v>
      </c>
      <c r="B11" s="2" t="s">
        <v>11</v>
      </c>
      <c r="C11" s="3">
        <v>43412</v>
      </c>
      <c r="D11" s="3"/>
      <c r="E11" s="4" t="s">
        <v>46</v>
      </c>
      <c r="F11" s="8" t="s">
        <v>13</v>
      </c>
      <c r="G11" s="5" t="s">
        <v>47</v>
      </c>
      <c r="H11" s="4" t="s">
        <v>48</v>
      </c>
      <c r="I11" s="6">
        <v>1317.44</v>
      </c>
      <c r="J11" s="6">
        <v>1225.24</v>
      </c>
    </row>
    <row r="12" spans="1:10" s="7" customFormat="1" ht="28.5" x14ac:dyDescent="0.25">
      <c r="A12" s="2" t="s">
        <v>10</v>
      </c>
      <c r="B12" s="2" t="s">
        <v>11</v>
      </c>
      <c r="C12" s="3">
        <v>43413</v>
      </c>
      <c r="D12" s="3"/>
      <c r="E12" s="4" t="s">
        <v>49</v>
      </c>
      <c r="F12" s="8" t="s">
        <v>13</v>
      </c>
      <c r="G12" s="5" t="s">
        <v>50</v>
      </c>
      <c r="H12" s="4" t="s">
        <v>51</v>
      </c>
      <c r="I12" s="6">
        <v>3155.26</v>
      </c>
      <c r="J12" s="6">
        <v>3078.86</v>
      </c>
    </row>
    <row r="13" spans="1:10" s="7" customFormat="1" ht="28.5" x14ac:dyDescent="0.25">
      <c r="A13" s="2" t="s">
        <v>10</v>
      </c>
      <c r="B13" s="2" t="s">
        <v>11</v>
      </c>
      <c r="C13" s="3">
        <v>43431</v>
      </c>
      <c r="D13" s="3"/>
      <c r="E13" s="4" t="s">
        <v>52</v>
      </c>
      <c r="F13" s="8" t="s">
        <v>13</v>
      </c>
      <c r="G13" s="5" t="s">
        <v>53</v>
      </c>
      <c r="H13" s="4" t="s">
        <v>54</v>
      </c>
      <c r="I13" s="6">
        <v>2221.08</v>
      </c>
      <c r="J13" s="6">
        <v>2162.08</v>
      </c>
    </row>
    <row r="14" spans="1:10" s="7" customFormat="1" ht="100.5" customHeight="1" x14ac:dyDescent="0.25">
      <c r="A14" s="2" t="s">
        <v>10</v>
      </c>
      <c r="B14" s="2" t="s">
        <v>11</v>
      </c>
      <c r="C14" s="3" t="s">
        <v>55</v>
      </c>
      <c r="D14" s="3"/>
      <c r="E14" s="4" t="s">
        <v>56</v>
      </c>
      <c r="F14" s="8" t="s">
        <v>13</v>
      </c>
      <c r="G14" s="5" t="s">
        <v>57</v>
      </c>
      <c r="H14" s="4" t="s">
        <v>58</v>
      </c>
      <c r="I14" s="6">
        <v>3485.82</v>
      </c>
      <c r="J14" s="6">
        <v>3250.54</v>
      </c>
    </row>
    <row r="15" spans="1:10" s="7" customFormat="1" ht="56.25" customHeight="1" x14ac:dyDescent="0.25">
      <c r="A15" s="2" t="s">
        <v>10</v>
      </c>
      <c r="B15" s="2" t="s">
        <v>11</v>
      </c>
      <c r="C15" s="3" t="s">
        <v>59</v>
      </c>
      <c r="D15" s="3"/>
      <c r="E15" s="4" t="s">
        <v>60</v>
      </c>
      <c r="F15" s="8" t="s">
        <v>13</v>
      </c>
      <c r="G15" s="5" t="s">
        <v>61</v>
      </c>
      <c r="H15" s="4" t="s">
        <v>62</v>
      </c>
      <c r="I15" s="6">
        <v>17631.330000000002</v>
      </c>
      <c r="J15" s="6">
        <v>16217</v>
      </c>
    </row>
    <row r="16" spans="1:10" s="7" customFormat="1" ht="56.25" customHeight="1" x14ac:dyDescent="0.25">
      <c r="A16" s="2" t="s">
        <v>10</v>
      </c>
      <c r="B16" s="2" t="s">
        <v>11</v>
      </c>
      <c r="C16" s="3" t="s">
        <v>63</v>
      </c>
      <c r="D16" s="3"/>
      <c r="E16" s="4" t="s">
        <v>64</v>
      </c>
      <c r="F16" s="8" t="s">
        <v>13</v>
      </c>
      <c r="G16" s="5" t="s">
        <v>65</v>
      </c>
      <c r="H16" s="4" t="s">
        <v>66</v>
      </c>
      <c r="I16" s="6">
        <v>1990.95</v>
      </c>
      <c r="J16" s="6">
        <v>1689.54</v>
      </c>
    </row>
    <row r="17" spans="1:10" s="7" customFormat="1" ht="84.75" customHeight="1" x14ac:dyDescent="0.25">
      <c r="A17" s="2" t="s">
        <v>10</v>
      </c>
      <c r="B17" s="2" t="s">
        <v>11</v>
      </c>
      <c r="C17" s="3" t="s">
        <v>67</v>
      </c>
      <c r="D17" s="3"/>
      <c r="E17" s="4" t="s">
        <v>68</v>
      </c>
      <c r="F17" s="8" t="s">
        <v>13</v>
      </c>
      <c r="G17" s="5" t="s">
        <v>69</v>
      </c>
      <c r="H17" s="4" t="s">
        <v>70</v>
      </c>
      <c r="I17" s="6">
        <v>3767.22</v>
      </c>
      <c r="J17" s="6">
        <v>3123.84</v>
      </c>
    </row>
    <row r="18" spans="1:10" s="7" customFormat="1" ht="42.75" x14ac:dyDescent="0.25">
      <c r="A18" s="2" t="s">
        <v>10</v>
      </c>
      <c r="B18" s="2" t="s">
        <v>11</v>
      </c>
      <c r="C18" s="3" t="s">
        <v>71</v>
      </c>
      <c r="D18" s="3"/>
      <c r="E18" s="4" t="s">
        <v>72</v>
      </c>
      <c r="F18" s="8" t="s">
        <v>13</v>
      </c>
      <c r="G18" s="5" t="s">
        <v>73</v>
      </c>
      <c r="H18" s="4" t="s">
        <v>74</v>
      </c>
      <c r="I18" s="6">
        <v>4127.03</v>
      </c>
      <c r="J18" s="6">
        <v>3635.78</v>
      </c>
    </row>
    <row r="19" spans="1:10" s="7" customFormat="1" ht="42.75" x14ac:dyDescent="0.25">
      <c r="A19" s="2" t="s">
        <v>10</v>
      </c>
      <c r="B19" s="2" t="s">
        <v>11</v>
      </c>
      <c r="C19" s="3" t="s">
        <v>75</v>
      </c>
      <c r="D19" s="3"/>
      <c r="E19" s="4" t="s">
        <v>76</v>
      </c>
      <c r="F19" s="8" t="s">
        <v>13</v>
      </c>
      <c r="G19" s="5" t="s">
        <v>77</v>
      </c>
      <c r="H19" s="4" t="s">
        <v>78</v>
      </c>
      <c r="I19" s="6">
        <v>1739.75</v>
      </c>
      <c r="J19" s="6">
        <v>1428.08</v>
      </c>
    </row>
    <row r="20" spans="1:10" x14ac:dyDescent="0.25">
      <c r="A20"/>
      <c r="B20"/>
      <c r="C20"/>
      <c r="D20"/>
      <c r="E20"/>
      <c r="F20"/>
      <c r="G20"/>
      <c r="H20"/>
      <c r="I20"/>
      <c r="J20"/>
    </row>
    <row r="21" spans="1:10" ht="18.75" x14ac:dyDescent="0.3">
      <c r="A21"/>
      <c r="B21"/>
      <c r="C21"/>
      <c r="D21"/>
      <c r="E21"/>
      <c r="F21"/>
      <c r="G21"/>
      <c r="H21" s="24" t="s">
        <v>79</v>
      </c>
      <c r="I21" s="25">
        <f>SUM(I3:I19)</f>
        <v>65935.87</v>
      </c>
      <c r="J21" s="25">
        <f>SUM(J3:J19)</f>
        <v>59878.33</v>
      </c>
    </row>
    <row r="22" spans="1:10" x14ac:dyDescent="0.25">
      <c r="A22"/>
      <c r="B22"/>
      <c r="C22"/>
      <c r="D22"/>
      <c r="E22"/>
      <c r="F22"/>
      <c r="G22"/>
      <c r="H22"/>
      <c r="I22"/>
      <c r="J22"/>
    </row>
    <row r="23" spans="1:10" x14ac:dyDescent="0.25">
      <c r="A23"/>
      <c r="B23"/>
      <c r="C23"/>
      <c r="D23"/>
      <c r="E23"/>
      <c r="F23"/>
      <c r="G23"/>
      <c r="H23"/>
      <c r="I23"/>
      <c r="J23"/>
    </row>
    <row r="24" spans="1:10" x14ac:dyDescent="0.25">
      <c r="A24"/>
      <c r="B24"/>
      <c r="C24"/>
      <c r="D24"/>
      <c r="E24"/>
      <c r="F24"/>
      <c r="G24"/>
      <c r="H24"/>
      <c r="I24"/>
      <c r="J24"/>
    </row>
    <row r="25" spans="1:10" x14ac:dyDescent="0.25">
      <c r="A25"/>
      <c r="B25"/>
      <c r="C25"/>
      <c r="D25"/>
      <c r="E25"/>
      <c r="F25"/>
      <c r="G25"/>
      <c r="H25"/>
      <c r="I25"/>
      <c r="J25"/>
    </row>
    <row r="26" spans="1:10" x14ac:dyDescent="0.25">
      <c r="A26"/>
      <c r="B26"/>
      <c r="C26"/>
      <c r="D26"/>
      <c r="E26"/>
      <c r="F26"/>
      <c r="G26"/>
      <c r="H26"/>
      <c r="I26"/>
      <c r="J26"/>
    </row>
    <row r="27" spans="1:10" x14ac:dyDescent="0.25">
      <c r="A27"/>
      <c r="B27"/>
      <c r="C27"/>
      <c r="D27"/>
      <c r="E27"/>
      <c r="F27"/>
      <c r="G27"/>
      <c r="H27"/>
      <c r="I27"/>
      <c r="J27"/>
    </row>
    <row r="28" spans="1:10" x14ac:dyDescent="0.25">
      <c r="A28"/>
      <c r="B28"/>
      <c r="C28"/>
      <c r="D28"/>
      <c r="E28"/>
      <c r="F28"/>
      <c r="G28"/>
      <c r="H28"/>
      <c r="I28"/>
      <c r="J28"/>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ht="27.75" customHeight="1"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ht="27.75" customHeight="1" x14ac:dyDescent="0.25">
      <c r="A48"/>
      <c r="B48"/>
      <c r="C48"/>
      <c r="D48"/>
      <c r="E48"/>
      <c r="F48"/>
      <c r="G48"/>
      <c r="H48"/>
      <c r="I48"/>
      <c r="J48"/>
    </row>
    <row r="49" spans="1:10" x14ac:dyDescent="0.25">
      <c r="A49"/>
      <c r="B49"/>
      <c r="C49"/>
      <c r="D49"/>
      <c r="E49"/>
      <c r="F49"/>
      <c r="G49"/>
      <c r="H49"/>
      <c r="I49"/>
      <c r="J49"/>
    </row>
    <row r="50" spans="1:10" x14ac:dyDescent="0.25">
      <c r="A50"/>
      <c r="B50"/>
      <c r="C50"/>
      <c r="D50"/>
      <c r="E50"/>
      <c r="F50"/>
      <c r="G50"/>
      <c r="H50"/>
      <c r="I50"/>
      <c r="J50"/>
    </row>
    <row r="51" spans="1:10" x14ac:dyDescent="0.25">
      <c r="A51"/>
      <c r="B51"/>
      <c r="C51"/>
      <c r="D51"/>
      <c r="E51"/>
      <c r="F51"/>
      <c r="G51"/>
      <c r="H51"/>
      <c r="I51"/>
      <c r="J51"/>
    </row>
    <row r="52" spans="1:10" x14ac:dyDescent="0.25">
      <c r="A52"/>
      <c r="B52"/>
      <c r="C52"/>
      <c r="D52"/>
      <c r="E52"/>
      <c r="F52"/>
      <c r="G52"/>
      <c r="H52"/>
      <c r="I52"/>
      <c r="J52"/>
    </row>
    <row r="53" spans="1:10" x14ac:dyDescent="0.25">
      <c r="A53"/>
      <c r="B53"/>
      <c r="C53"/>
      <c r="D53"/>
      <c r="E53"/>
      <c r="F53"/>
      <c r="G53"/>
      <c r="H53"/>
      <c r="I53"/>
      <c r="J53"/>
    </row>
    <row r="54" spans="1:10" x14ac:dyDescent="0.25">
      <c r="A54"/>
      <c r="B54"/>
      <c r="C54"/>
      <c r="D54"/>
      <c r="E54"/>
      <c r="F54"/>
      <c r="G54"/>
      <c r="H54"/>
      <c r="I54"/>
      <c r="J54"/>
    </row>
    <row r="55" spans="1:10" x14ac:dyDescent="0.25">
      <c r="A55"/>
      <c r="B55"/>
      <c r="C55"/>
      <c r="D55"/>
      <c r="E55"/>
      <c r="F55"/>
      <c r="G55"/>
      <c r="H55"/>
      <c r="I55"/>
      <c r="J55"/>
    </row>
    <row r="56" spans="1:10" x14ac:dyDescent="0.25">
      <c r="A56"/>
      <c r="B56"/>
      <c r="C56"/>
      <c r="D56"/>
      <c r="E56"/>
      <c r="F56"/>
      <c r="G56"/>
      <c r="H56"/>
      <c r="I56"/>
      <c r="J56"/>
    </row>
    <row r="57" spans="1:10" x14ac:dyDescent="0.25">
      <c r="A57"/>
      <c r="B57"/>
      <c r="C57"/>
      <c r="D57"/>
      <c r="E57"/>
      <c r="F57"/>
      <c r="G57"/>
      <c r="H57"/>
      <c r="I57"/>
      <c r="J57"/>
    </row>
    <row r="58" spans="1:10" x14ac:dyDescent="0.25">
      <c r="A58"/>
      <c r="B58"/>
      <c r="C58"/>
      <c r="D58"/>
      <c r="E58"/>
      <c r="F58"/>
      <c r="G58"/>
      <c r="H58"/>
      <c r="I58"/>
      <c r="J58"/>
    </row>
    <row r="59" spans="1:10" x14ac:dyDescent="0.25">
      <c r="A59"/>
      <c r="B59"/>
      <c r="C59"/>
      <c r="D59"/>
      <c r="E59"/>
      <c r="F59"/>
      <c r="G59"/>
      <c r="H59"/>
      <c r="I59"/>
      <c r="J59"/>
    </row>
    <row r="60" spans="1:10" x14ac:dyDescent="0.25">
      <c r="A60"/>
      <c r="B60"/>
      <c r="C60"/>
      <c r="D60"/>
      <c r="E60"/>
      <c r="F60"/>
      <c r="G60"/>
      <c r="H60"/>
      <c r="I60"/>
      <c r="J60"/>
    </row>
    <row r="61" spans="1:10" x14ac:dyDescent="0.25">
      <c r="A61"/>
      <c r="B61"/>
      <c r="C61"/>
      <c r="D61"/>
      <c r="E61"/>
      <c r="F61"/>
      <c r="G61"/>
      <c r="H61"/>
      <c r="I61"/>
      <c r="J61"/>
    </row>
    <row r="62" spans="1:10" x14ac:dyDescent="0.25">
      <c r="A62"/>
      <c r="B62"/>
      <c r="C62"/>
      <c r="D62"/>
      <c r="E62"/>
      <c r="F62"/>
      <c r="G62"/>
      <c r="H62"/>
      <c r="I62"/>
      <c r="J62"/>
    </row>
    <row r="63" spans="1:10" x14ac:dyDescent="0.25">
      <c r="A63"/>
      <c r="B63"/>
      <c r="C63"/>
      <c r="D63"/>
      <c r="E63"/>
      <c r="F63"/>
      <c r="G63"/>
      <c r="H63"/>
      <c r="I63"/>
      <c r="J63"/>
    </row>
    <row r="64" spans="1:10" x14ac:dyDescent="0.25">
      <c r="A64"/>
      <c r="B64"/>
      <c r="C64"/>
      <c r="D64"/>
      <c r="E64"/>
      <c r="F64"/>
      <c r="G64"/>
      <c r="H64"/>
      <c r="I64"/>
      <c r="J64"/>
    </row>
    <row r="65" spans="1:10" x14ac:dyDescent="0.25">
      <c r="A65"/>
      <c r="B65"/>
      <c r="C65"/>
      <c r="D65"/>
      <c r="E65"/>
      <c r="F65"/>
      <c r="G65"/>
      <c r="H65"/>
      <c r="I65"/>
      <c r="J65"/>
    </row>
    <row r="66" spans="1:10" x14ac:dyDescent="0.25">
      <c r="A66"/>
      <c r="B66"/>
      <c r="C66"/>
      <c r="D66"/>
      <c r="E66"/>
      <c r="F66"/>
      <c r="G66"/>
      <c r="H66"/>
      <c r="I66"/>
      <c r="J66"/>
    </row>
    <row r="67" spans="1:10" x14ac:dyDescent="0.25">
      <c r="A67"/>
      <c r="B67"/>
      <c r="C67"/>
      <c r="D67"/>
      <c r="E67"/>
      <c r="F67"/>
      <c r="G67"/>
      <c r="H67"/>
      <c r="I67"/>
      <c r="J67"/>
    </row>
    <row r="68" spans="1:10" x14ac:dyDescent="0.25">
      <c r="A68"/>
      <c r="B68"/>
      <c r="C68"/>
      <c r="D68"/>
      <c r="E68"/>
      <c r="F68"/>
      <c r="G68"/>
      <c r="H68"/>
      <c r="I68"/>
      <c r="J68"/>
    </row>
    <row r="69" spans="1:10" x14ac:dyDescent="0.25">
      <c r="A69"/>
      <c r="B69"/>
      <c r="C69"/>
      <c r="D69"/>
      <c r="E69"/>
      <c r="F69"/>
      <c r="G69"/>
      <c r="H69"/>
      <c r="I69"/>
      <c r="J69"/>
    </row>
    <row r="70" spans="1:10" x14ac:dyDescent="0.25">
      <c r="A70"/>
      <c r="B70"/>
      <c r="C70"/>
      <c r="D70"/>
      <c r="E70"/>
      <c r="F70"/>
      <c r="G70"/>
      <c r="H70"/>
      <c r="I70"/>
      <c r="J70"/>
    </row>
    <row r="71" spans="1:10" x14ac:dyDescent="0.25">
      <c r="A71"/>
      <c r="B71"/>
      <c r="C71"/>
      <c r="D71"/>
      <c r="E71"/>
      <c r="F71"/>
      <c r="G71"/>
      <c r="H71"/>
      <c r="I71"/>
      <c r="J71"/>
    </row>
    <row r="72" spans="1:10" x14ac:dyDescent="0.25">
      <c r="A72"/>
      <c r="B72"/>
      <c r="C72"/>
      <c r="D72"/>
      <c r="E72"/>
      <c r="F72"/>
      <c r="G72"/>
      <c r="H72"/>
      <c r="I72"/>
      <c r="J72"/>
    </row>
    <row r="73" spans="1:10" x14ac:dyDescent="0.25">
      <c r="A73"/>
      <c r="B73"/>
      <c r="C73"/>
      <c r="D73"/>
      <c r="E73"/>
      <c r="F73"/>
      <c r="G73"/>
      <c r="H73"/>
      <c r="I73"/>
      <c r="J73"/>
    </row>
    <row r="74" spans="1:10" x14ac:dyDescent="0.25">
      <c r="A74"/>
      <c r="B74"/>
      <c r="C74"/>
      <c r="D74"/>
      <c r="E74"/>
      <c r="F74"/>
      <c r="G74"/>
      <c r="H74"/>
      <c r="I74"/>
      <c r="J74"/>
    </row>
    <row r="75" spans="1:10" x14ac:dyDescent="0.25">
      <c r="A75"/>
      <c r="B75"/>
      <c r="C75"/>
      <c r="D75"/>
      <c r="E75"/>
      <c r="F75"/>
      <c r="G75"/>
      <c r="H75"/>
      <c r="I75"/>
      <c r="J75"/>
    </row>
    <row r="76" spans="1:10" x14ac:dyDescent="0.25">
      <c r="A76"/>
      <c r="B76"/>
      <c r="C76"/>
      <c r="D76"/>
      <c r="E76"/>
      <c r="F76"/>
      <c r="G76"/>
      <c r="H76"/>
      <c r="I76"/>
      <c r="J76"/>
    </row>
    <row r="77" spans="1:10" x14ac:dyDescent="0.25">
      <c r="A77"/>
      <c r="B77"/>
      <c r="C77"/>
      <c r="D77"/>
      <c r="E77"/>
      <c r="F77"/>
      <c r="G77"/>
      <c r="H77"/>
      <c r="I77"/>
      <c r="J77"/>
    </row>
    <row r="78" spans="1:10" x14ac:dyDescent="0.25">
      <c r="A78"/>
      <c r="B78"/>
      <c r="C78"/>
      <c r="D78"/>
      <c r="E78"/>
      <c r="F78"/>
      <c r="G78"/>
      <c r="H78"/>
      <c r="I78"/>
      <c r="J78"/>
    </row>
    <row r="79" spans="1:10" x14ac:dyDescent="0.25">
      <c r="A79"/>
      <c r="B79"/>
      <c r="C79"/>
      <c r="D79"/>
      <c r="E79"/>
      <c r="F79"/>
      <c r="G79"/>
      <c r="H79"/>
      <c r="I79"/>
      <c r="J79"/>
    </row>
    <row r="80" spans="1:10" x14ac:dyDescent="0.25">
      <c r="A80"/>
      <c r="B80"/>
      <c r="C80"/>
      <c r="D80"/>
      <c r="E80"/>
      <c r="F80"/>
      <c r="G80"/>
      <c r="H80"/>
      <c r="I80"/>
      <c r="J80"/>
    </row>
    <row r="81" spans="1:10" x14ac:dyDescent="0.25">
      <c r="A81"/>
      <c r="B81"/>
      <c r="C81"/>
      <c r="D81"/>
      <c r="E81"/>
      <c r="F81"/>
      <c r="G81"/>
      <c r="H81"/>
      <c r="I81"/>
      <c r="J81"/>
    </row>
    <row r="82" spans="1:10" x14ac:dyDescent="0.25">
      <c r="A82"/>
      <c r="B82"/>
      <c r="C82"/>
      <c r="D82"/>
      <c r="E82"/>
      <c r="F82"/>
      <c r="G82"/>
      <c r="H82"/>
      <c r="I82"/>
      <c r="J82"/>
    </row>
    <row r="83" spans="1:10" x14ac:dyDescent="0.25">
      <c r="A83"/>
      <c r="B83"/>
      <c r="C83"/>
      <c r="D83"/>
      <c r="E83"/>
      <c r="F83"/>
      <c r="G83"/>
      <c r="H83"/>
      <c r="I83"/>
      <c r="J83"/>
    </row>
    <row r="84" spans="1:10" x14ac:dyDescent="0.25">
      <c r="A84"/>
      <c r="B84"/>
      <c r="C84"/>
      <c r="D84"/>
      <c r="E84"/>
      <c r="F84"/>
      <c r="G84"/>
      <c r="H84"/>
      <c r="I84"/>
      <c r="J84"/>
    </row>
    <row r="85" spans="1:10" x14ac:dyDescent="0.25">
      <c r="A85"/>
      <c r="B85"/>
      <c r="C85"/>
      <c r="D85"/>
      <c r="E85"/>
      <c r="F85"/>
      <c r="G85"/>
      <c r="H85"/>
      <c r="I85"/>
      <c r="J85"/>
    </row>
    <row r="86" spans="1:10" x14ac:dyDescent="0.25">
      <c r="A86"/>
      <c r="B86"/>
      <c r="C86"/>
      <c r="D86"/>
      <c r="E86"/>
      <c r="F86"/>
      <c r="G86"/>
      <c r="H86"/>
      <c r="I86"/>
      <c r="J86"/>
    </row>
    <row r="87" spans="1:10" x14ac:dyDescent="0.25">
      <c r="A87"/>
      <c r="B87"/>
      <c r="C87"/>
      <c r="D87"/>
      <c r="E87"/>
      <c r="F87"/>
      <c r="G87"/>
      <c r="H87"/>
      <c r="I87"/>
      <c r="J87"/>
    </row>
    <row r="88" spans="1:10" x14ac:dyDescent="0.25">
      <c r="A88"/>
      <c r="B88"/>
      <c r="C88"/>
      <c r="D88"/>
      <c r="E88"/>
      <c r="F88"/>
      <c r="G88"/>
      <c r="H88"/>
      <c r="I88"/>
      <c r="J88"/>
    </row>
    <row r="89" spans="1:10" x14ac:dyDescent="0.25">
      <c r="A89"/>
      <c r="B89"/>
      <c r="C89"/>
      <c r="D89"/>
      <c r="E89"/>
      <c r="F89"/>
      <c r="G89"/>
      <c r="H89"/>
      <c r="I89"/>
      <c r="J89"/>
    </row>
    <row r="90" spans="1:10" x14ac:dyDescent="0.25">
      <c r="A90"/>
      <c r="B90"/>
      <c r="C90"/>
      <c r="D90"/>
      <c r="E90"/>
      <c r="F90"/>
      <c r="G90"/>
      <c r="H90"/>
      <c r="I90"/>
      <c r="J90"/>
    </row>
    <row r="91" spans="1:10" x14ac:dyDescent="0.25">
      <c r="A91"/>
      <c r="B91"/>
      <c r="C91"/>
      <c r="D91"/>
      <c r="E91"/>
      <c r="F91"/>
      <c r="G91"/>
      <c r="H91"/>
      <c r="I91"/>
      <c r="J91"/>
    </row>
    <row r="92" spans="1:10" x14ac:dyDescent="0.25">
      <c r="A92"/>
      <c r="B92"/>
      <c r="C92"/>
      <c r="D92"/>
      <c r="E92"/>
      <c r="F92"/>
      <c r="G92"/>
      <c r="H92"/>
      <c r="I92"/>
      <c r="J92"/>
    </row>
    <row r="93" spans="1:10" x14ac:dyDescent="0.25">
      <c r="A93"/>
      <c r="B93"/>
      <c r="C93"/>
      <c r="D93"/>
      <c r="E93"/>
      <c r="F93"/>
      <c r="G93"/>
      <c r="H93"/>
      <c r="I93"/>
      <c r="J93"/>
    </row>
    <row r="95" spans="1:10" x14ac:dyDescent="0.25">
      <c r="A95"/>
      <c r="B95"/>
      <c r="C95"/>
      <c r="D95"/>
      <c r="E95" s="12"/>
      <c r="F95" s="12"/>
    </row>
    <row r="96" spans="1:10" x14ac:dyDescent="0.25">
      <c r="A96"/>
      <c r="B96"/>
      <c r="C96"/>
      <c r="D96"/>
      <c r="H96" s="13"/>
      <c r="I96" s="14" t="s">
        <v>8</v>
      </c>
      <c r="J96" s="14" t="s">
        <v>9</v>
      </c>
    </row>
    <row r="97" spans="1:10" x14ac:dyDescent="0.25">
      <c r="A97"/>
      <c r="B97"/>
      <c r="C97"/>
      <c r="D97"/>
      <c r="H97" s="13" t="s">
        <v>80</v>
      </c>
      <c r="I97" s="15">
        <f>SUM(I3:I19)</f>
        <v>65935.87</v>
      </c>
      <c r="J97" s="15">
        <f>SUM(J3:J19)</f>
        <v>59878.33</v>
      </c>
    </row>
    <row r="98" spans="1:10" x14ac:dyDescent="0.25">
      <c r="A98"/>
      <c r="B98"/>
      <c r="C98"/>
      <c r="D98"/>
      <c r="H98" s="13" t="s">
        <v>81</v>
      </c>
      <c r="I98" s="15">
        <f>SUM(I20:I93)</f>
        <v>65935.87</v>
      </c>
      <c r="J98" s="15">
        <f>SUM(J20:J93)</f>
        <v>59878.33</v>
      </c>
    </row>
    <row r="99" spans="1:10" x14ac:dyDescent="0.25">
      <c r="A99"/>
      <c r="B99"/>
      <c r="C99"/>
      <c r="D99"/>
      <c r="H99" s="13" t="s">
        <v>82</v>
      </c>
      <c r="I99" s="16">
        <v>30553.88</v>
      </c>
      <c r="J99" s="16">
        <v>30553.88</v>
      </c>
    </row>
    <row r="100" spans="1:10" x14ac:dyDescent="0.25">
      <c r="A100"/>
      <c r="B100"/>
      <c r="C100"/>
      <c r="D100"/>
      <c r="H100" s="17" t="s">
        <v>83</v>
      </c>
      <c r="I100" s="18">
        <f>SUM(I97:I99)</f>
        <v>162425.62</v>
      </c>
      <c r="J100" s="18">
        <f>SUM(J97:J99)</f>
        <v>150310.54</v>
      </c>
    </row>
    <row r="101" spans="1:10" x14ac:dyDescent="0.25">
      <c r="A101"/>
      <c r="B101"/>
      <c r="C101"/>
      <c r="D101"/>
      <c r="H101" s="19"/>
    </row>
    <row r="111" spans="1:10" s="11" customFormat="1" x14ac:dyDescent="0.25">
      <c r="A111" s="9"/>
      <c r="B111" s="9"/>
      <c r="C111" s="10"/>
      <c r="D111" s="10"/>
      <c r="E111" s="9"/>
      <c r="F111" s="9"/>
      <c r="G111" s="9"/>
      <c r="H111" s="9" t="s">
        <v>84</v>
      </c>
    </row>
  </sheetData>
  <autoFilter ref="A2:J93"/>
  <mergeCells count="1">
    <mergeCell ref="A1:J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Pruitt Vouchers (8-30 - 2-14)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Keene Kelderman</dc:creator>
  <cp:lastModifiedBy>Keene Kelderman</cp:lastModifiedBy>
  <dcterms:created xsi:type="dcterms:W3CDTF">2018-03-26T16:17:35Z</dcterms:created>
  <dcterms:modified xsi:type="dcterms:W3CDTF">2018-03-26T20:52:07Z</dcterms:modified>
</cp:coreProperties>
</file>